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Mots" sheetId="1" r:id="rId1"/>
    <sheet name="Sheet2" sheetId="2" r:id="rId2"/>
  </sheets>
  <definedNames>
    <definedName name="values">Mots!$A$1:$F$51</definedName>
  </definedNames>
  <calcPr calcId="125725"/>
  <webPublishing/>
</workbook>
</file>

<file path=xl/sharedStrings.xml><?xml version="1.0" encoding="utf-8"?>
<sst xmlns="http://schemas.openxmlformats.org/spreadsheetml/2006/main" count="57" uniqueCount="56">
  <si>
    <t>féminin</t>
  </si>
  <si>
    <t>sensuel</t>
  </si>
  <si>
    <t>PLUTOT</t>
  </si>
  <si>
    <t>sûr</t>
  </si>
  <si>
    <t>intense</t>
  </si>
  <si>
    <t>humeur</t>
  </si>
  <si>
    <t>foi</t>
  </si>
  <si>
    <t>346 Textes en tout</t>
  </si>
  <si>
    <t>beau</t>
  </si>
  <si>
    <t>mot</t>
  </si>
  <si>
    <t>léger</t>
  </si>
  <si>
    <t>Occurrence</t>
  </si>
  <si>
    <t>odeur</t>
  </si>
  <si>
    <t>Max</t>
  </si>
  <si>
    <t>réénergisant</t>
  </si>
  <si>
    <t>classique</t>
  </si>
  <si>
    <t>femme</t>
  </si>
  <si>
    <t>merci</t>
  </si>
  <si>
    <t>Total</t>
  </si>
  <si>
    <t>publicité</t>
  </si>
  <si>
    <t>bouchon</t>
  </si>
  <si>
    <t>jour</t>
  </si>
  <si>
    <t>horrible</t>
  </si>
  <si>
    <t>avis</t>
  </si>
  <si>
    <t>SOIREE</t>
  </si>
  <si>
    <t>JADORE</t>
  </si>
  <si>
    <t>Pourcentage</t>
  </si>
  <si>
    <t>moment</t>
  </si>
  <si>
    <t>sens</t>
  </si>
  <si>
    <t>floral</t>
  </si>
  <si>
    <t>mythique</t>
  </si>
  <si>
    <t>flacon</t>
  </si>
  <si>
    <t>problem</t>
  </si>
  <si>
    <t>aurageux</t>
  </si>
  <si>
    <t>fleur</t>
  </si>
  <si>
    <t>M-A-G-N-I-F-I-Q-U-E</t>
  </si>
  <si>
    <t>melange</t>
  </si>
  <si>
    <t>meilleur</t>
  </si>
  <si>
    <t>apreciable</t>
  </si>
  <si>
    <t xml:space="preserve">22 Textes pour 13-17 </t>
  </si>
  <si>
    <t>lassant</t>
  </si>
  <si>
    <t>lourd</t>
  </si>
  <si>
    <t>enfant</t>
  </si>
  <si>
    <t>Mot</t>
  </si>
  <si>
    <t>orchidée</t>
  </si>
  <si>
    <t>adooore</t>
  </si>
  <si>
    <t>positif</t>
  </si>
  <si>
    <t>nom</t>
  </si>
  <si>
    <t>temps</t>
  </si>
  <si>
    <t>banane</t>
  </si>
  <si>
    <t>superbe</t>
  </si>
  <si>
    <t>meme</t>
  </si>
  <si>
    <t>peau</t>
  </si>
  <si>
    <t>journée</t>
  </si>
  <si>
    <t>effet</t>
  </si>
  <si>
    <t>mélée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</si>
</sst>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10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1"/>
  <sheetViews>
    <sheetView workbookViewId="0" topLeftCell="A1"/>
  </sheetViews>
  <sheetFormatPr defaultColWidth="9.14285714285714" defaultRowHeight="12.75" customHeight="1"/>
  <cols>
    <col min="1" max="1" width="19" customWidth="1"/>
    <col min="2" max="2" width="13.7142857142857" customWidth="1"/>
    <col min="3" max="3" width="12.5714285714286" customWidth="1"/>
    <col min="6" max="6" width="18.7142857142857" customWidth="1"/>
  </cols>
  <sheetData>
    <row r="1" spans="1:6" ht="12.75" customHeight="1">
      <c r="A1" s="1" t="s">
        <v>39</v>
      </c>
      <c r="F1" s="1" t="s">
        <v>7</v>
      </c>
    </row>
    <row r="2" spans="1:6" ht="12.75" customHeight="1">
      <c r="A2" s="1" t="s">
        <v>43</v>
      </c>
      <c s="1" t="s">
        <v>26</v>
      </c>
      <c s="1" t="s">
        <v>11</v>
      </c>
      <c s="1" t="s">
        <v>13</v>
      </c>
      <c s="1" t="s">
        <v>18</v>
      </c>
      <c s="1" t="s">
        <v>26</v>
      </c>
    </row>
    <row r="3" spans="1:6" ht="12.75" customHeight="1">
      <c r="A3" t="s">
        <v>12</v>
      </c>
      <c s="2">
        <f ca="1">4/22</f>
      </c>
      <c>
        <v>4</v>
      </c>
      <c>
        <v>1</v>
      </c>
      <c>
        <v>4</v>
      </c>
      <c s="2">
        <f ca="1">36/346</f>
      </c>
    </row>
    <row r="4" spans="1:6" ht="12.75" customHeight="1">
      <c r="A4" t="s">
        <v>28</v>
      </c>
      <c s="2">
        <f ca="1">4/22</f>
      </c>
      <c>
        <v>4</v>
      </c>
      <c>
        <v>1</v>
      </c>
      <c>
        <v>4</v>
      </c>
      <c s="2">
        <f ca="1">12/346</f>
      </c>
    </row>
    <row r="5" spans="1:6" ht="12.75" customHeight="1">
      <c r="A5" t="s">
        <v>31</v>
      </c>
      <c s="2">
        <f ca="1">3/22</f>
      </c>
      <c>
        <v>3</v>
      </c>
      <c>
        <v>1</v>
      </c>
      <c>
        <v>3</v>
      </c>
      <c s="2">
        <f ca="1">24/346</f>
      </c>
    </row>
    <row r="6" spans="1:6" ht="12.75" customHeight="1">
      <c r="A6" t="s">
        <v>16</v>
      </c>
      <c s="2">
        <f ca="1">2/22</f>
      </c>
      <c>
        <v>2</v>
      </c>
      <c>
        <v>1</v>
      </c>
      <c>
        <v>2</v>
      </c>
      <c s="2">
        <f ca="1">40/346</f>
      </c>
    </row>
    <row r="7" spans="1:6" ht="12.75" customHeight="1">
      <c r="A7" t="s">
        <v>6</v>
      </c>
      <c s="2">
        <f ca="1">2/22</f>
      </c>
      <c>
        <v>2</v>
      </c>
      <c>
        <v>2</v>
      </c>
      <c>
        <v>3</v>
      </c>
      <c s="2">
        <f ca="1">27/346</f>
      </c>
    </row>
    <row r="8" spans="1:6" ht="12.75" customHeight="1">
      <c r="A8" t="s">
        <v>30</v>
      </c>
      <c s="2">
        <f ca="1">2/22</f>
      </c>
      <c>
        <v>2</v>
      </c>
      <c>
        <v>1</v>
      </c>
      <c>
        <v>2</v>
      </c>
      <c s="2">
        <f ca="1">8/346</f>
      </c>
    </row>
    <row r="9" spans="1:6" ht="12.75" customHeight="1">
      <c r="A9" t="s">
        <v>47</v>
      </c>
      <c s="2">
        <f ca="1">2/22</f>
      </c>
      <c>
        <v>2</v>
      </c>
      <c>
        <v>1</v>
      </c>
      <c>
        <v>2</v>
      </c>
      <c s="2">
        <f ca="1">21/346</f>
      </c>
    </row>
    <row r="10" spans="1:6" ht="12.75" customHeight="1">
      <c r="A10" t="s">
        <v>52</v>
      </c>
      <c s="2">
        <f ca="1">2/22</f>
      </c>
      <c>
        <v>2</v>
      </c>
      <c>
        <v>1</v>
      </c>
      <c>
        <v>2</v>
      </c>
      <c s="2">
        <f ca="1">17/346</f>
      </c>
    </row>
    <row r="11" spans="1:6" ht="12.75" customHeight="1">
      <c r="A11" t="s">
        <v>45</v>
      </c>
      <c s="2">
        <f ca="1">1/22</f>
      </c>
      <c>
        <v>1</v>
      </c>
      <c>
        <v>1</v>
      </c>
      <c>
        <v>1</v>
      </c>
      <c s="2">
        <f ca="1">2/346</f>
      </c>
    </row>
    <row r="12" spans="1:5" ht="12.75" customHeight="1">
      <c r="A12" t="s">
        <v>38</v>
      </c>
      <c s="2">
        <f ca="1">1/22</f>
      </c>
      <c>
        <v>1</v>
      </c>
      <c>
        <v>1</v>
      </c>
      <c>
        <v>1</v>
      </c>
    </row>
    <row r="13" spans="1:5" ht="12.75" customHeight="1">
      <c r="A13" t="s">
        <v>33</v>
      </c>
      <c s="2">
        <f ca="1">1/22</f>
      </c>
      <c>
        <v>1</v>
      </c>
      <c>
        <v>1</v>
      </c>
      <c>
        <v>1</v>
      </c>
    </row>
    <row r="14" spans="1:5" ht="12.75" customHeight="1">
      <c r="A14" t="s">
        <v>23</v>
      </c>
      <c s="2">
        <f ca="1">1/22</f>
      </c>
      <c>
        <v>1</v>
      </c>
      <c>
        <v>1</v>
      </c>
      <c>
        <v>1</v>
      </c>
    </row>
    <row r="15" spans="1:5" ht="12.75" customHeight="1">
      <c r="A15" t="s">
        <v>49</v>
      </c>
      <c s="2">
        <f ca="1">1/22</f>
      </c>
      <c>
        <v>1</v>
      </c>
      <c>
        <v>1</v>
      </c>
      <c>
        <v>1</v>
      </c>
    </row>
    <row r="16" spans="1:6" ht="12.75" customHeight="1">
      <c r="A16" t="s">
        <v>8</v>
      </c>
      <c s="2">
        <f ca="1">1/22</f>
      </c>
      <c>
        <v>1</v>
      </c>
      <c>
        <v>1</v>
      </c>
      <c>
        <v>1</v>
      </c>
      <c s="2">
        <f ca="1">13/346</f>
      </c>
    </row>
    <row r="17" spans="1:5" ht="12.75" customHeight="1">
      <c r="A17" t="s">
        <v>20</v>
      </c>
      <c s="2">
        <f ca="1">1/22</f>
      </c>
      <c>
        <v>1</v>
      </c>
      <c>
        <v>1</v>
      </c>
      <c>
        <v>1</v>
      </c>
    </row>
    <row r="18" spans="1:6" ht="12.75" customHeight="1">
      <c r="A18" t="s">
        <v>15</v>
      </c>
      <c s="2">
        <f ca="1">1/22</f>
      </c>
      <c>
        <v>1</v>
      </c>
      <c>
        <v>1</v>
      </c>
      <c>
        <v>1</v>
      </c>
      <c s="2">
        <f ca="1">6/346</f>
      </c>
    </row>
    <row r="19" spans="1:6" ht="12.75" customHeight="1">
      <c r="A19" t="s">
        <v>54</v>
      </c>
      <c s="2">
        <f ca="1">1/22</f>
      </c>
      <c>
        <v>1</v>
      </c>
      <c>
        <v>1</v>
      </c>
      <c>
        <v>1</v>
      </c>
      <c s="2">
        <f ca="1">4/346</f>
      </c>
    </row>
    <row r="20" spans="1:5" ht="12.75" customHeight="1">
      <c r="A20" t="s">
        <v>42</v>
      </c>
      <c s="2">
        <f ca="1">1/22</f>
      </c>
      <c>
        <v>1</v>
      </c>
      <c>
        <v>1</v>
      </c>
      <c>
        <v>1</v>
      </c>
    </row>
    <row r="21" spans="1:6" ht="12.75" customHeight="1">
      <c r="A21" t="s">
        <v>0</v>
      </c>
      <c s="2">
        <f ca="1">1/22</f>
      </c>
      <c>
        <v>1</v>
      </c>
      <c>
        <v>1</v>
      </c>
      <c>
        <v>1</v>
      </c>
      <c s="2">
        <f ca="1">20/346</f>
      </c>
    </row>
    <row r="22" spans="1:6" ht="12.75" customHeight="1">
      <c r="A22" t="s">
        <v>34</v>
      </c>
      <c s="2">
        <f ca="1">1/22</f>
      </c>
      <c>
        <v>1</v>
      </c>
      <c>
        <v>1</v>
      </c>
      <c>
        <v>1</v>
      </c>
      <c s="2">
        <f ca="1">4/346</f>
      </c>
    </row>
    <row r="23" spans="1:6" ht="12.75" customHeight="1">
      <c r="A23" t="s">
        <v>29</v>
      </c>
      <c s="2">
        <f ca="1">1/22</f>
      </c>
      <c>
        <v>1</v>
      </c>
      <c>
        <v>1</v>
      </c>
      <c>
        <v>1</v>
      </c>
      <c s="2">
        <f ca="1">8/346</f>
      </c>
    </row>
    <row r="24" spans="1:5" ht="12.75" customHeight="1">
      <c r="A24" t="s">
        <v>22</v>
      </c>
      <c s="2">
        <f ca="1">1/22</f>
      </c>
      <c>
        <v>1</v>
      </c>
      <c>
        <v>1</v>
      </c>
      <c>
        <v>1</v>
      </c>
    </row>
    <row r="25" spans="1:6" ht="12.75" customHeight="1">
      <c r="A25" t="s">
        <v>5</v>
      </c>
      <c s="2">
        <f ca="1">1/22</f>
      </c>
      <c>
        <v>1</v>
      </c>
      <c>
        <v>1</v>
      </c>
      <c>
        <v>1</v>
      </c>
      <c s="2">
        <f ca="1">3/346</f>
      </c>
    </row>
    <row r="26" spans="1:5" ht="12.75" customHeight="1">
      <c r="A26" t="s">
        <v>4</v>
      </c>
      <c s="2">
        <f ca="1">1/22</f>
      </c>
      <c>
        <v>1</v>
      </c>
      <c>
        <v>1</v>
      </c>
      <c>
        <v>1</v>
      </c>
    </row>
    <row r="27" spans="1:5" ht="12.75" customHeight="1">
      <c r="A27" t="s">
        <v>25</v>
      </c>
      <c s="2">
        <f ca="1">1/22</f>
      </c>
      <c>
        <v>1</v>
      </c>
      <c>
        <v>1</v>
      </c>
      <c>
        <v>1</v>
      </c>
    </row>
    <row r="28" spans="1:6" ht="12.75" customHeight="1">
      <c r="A28" t="s">
        <v>21</v>
      </c>
      <c s="2">
        <f ca="1">1/22</f>
      </c>
      <c>
        <v>1</v>
      </c>
      <c>
        <v>1</v>
      </c>
      <c>
        <v>1</v>
      </c>
      <c s="2">
        <f ca="1">13/346</f>
      </c>
    </row>
    <row r="29" spans="1:6" ht="12.75" customHeight="1">
      <c r="A29" t="s">
        <v>53</v>
      </c>
      <c s="2">
        <f ca="1">1/22</f>
      </c>
      <c>
        <v>1</v>
      </c>
      <c>
        <v>1</v>
      </c>
      <c>
        <v>1</v>
      </c>
      <c s="2">
        <f ca="1">25/346</f>
      </c>
    </row>
    <row r="30" spans="1:5" ht="12.75" customHeight="1">
      <c r="A30" t="s">
        <v>40</v>
      </c>
      <c s="2">
        <f ca="1">1/22</f>
      </c>
      <c>
        <v>1</v>
      </c>
      <c>
        <v>1</v>
      </c>
      <c>
        <v>1</v>
      </c>
    </row>
    <row r="31" spans="1:6" ht="12.75" customHeight="1">
      <c r="A31" t="s">
        <v>10</v>
      </c>
      <c s="2">
        <f ca="1">1/22</f>
      </c>
      <c>
        <v>1</v>
      </c>
      <c>
        <v>1</v>
      </c>
      <c>
        <v>1</v>
      </c>
      <c s="2">
        <f ca="1">27/346</f>
      </c>
    </row>
    <row r="32" spans="1:5" ht="12.75" customHeight="1">
      <c r="A32" t="s">
        <v>41</v>
      </c>
      <c s="2">
        <f ca="1">1/22</f>
      </c>
      <c>
        <v>1</v>
      </c>
      <c>
        <v>1</v>
      </c>
      <c>
        <v>1</v>
      </c>
    </row>
    <row r="33" spans="1:5" ht="12.75" customHeight="1">
      <c r="A33" t="s">
        <v>35</v>
      </c>
      <c s="2">
        <f ca="1">1/22</f>
      </c>
      <c>
        <v>1</v>
      </c>
      <c>
        <v>1</v>
      </c>
      <c>
        <v>1</v>
      </c>
    </row>
    <row r="34" spans="1:6" ht="12.75" customHeight="1">
      <c r="A34" t="s">
        <v>37</v>
      </c>
      <c s="2">
        <f ca="1">1/22</f>
      </c>
      <c>
        <v>1</v>
      </c>
      <c>
        <v>1</v>
      </c>
      <c>
        <v>1</v>
      </c>
      <c s="2">
        <f ca="1">10/346</f>
      </c>
    </row>
    <row r="35" spans="1:5" ht="12.75" customHeight="1">
      <c r="A35" t="s">
        <v>36</v>
      </c>
      <c s="2">
        <f ca="1">1/22</f>
      </c>
      <c>
        <v>1</v>
      </c>
      <c>
        <v>1</v>
      </c>
      <c>
        <v>1</v>
      </c>
    </row>
    <row r="36" spans="1:5" ht="12.75" customHeight="1">
      <c r="A36" t="s">
        <v>55</v>
      </c>
      <c s="2">
        <f ca="1">1/22</f>
      </c>
      <c>
        <v>1</v>
      </c>
      <c>
        <v>1</v>
      </c>
      <c>
        <v>1</v>
      </c>
    </row>
    <row r="37" spans="1:5" ht="12.75" customHeight="1">
      <c r="A37" t="s">
        <v>51</v>
      </c>
      <c s="2">
        <f ca="1">1/22</f>
      </c>
      <c>
        <v>1</v>
      </c>
      <c>
        <v>1</v>
      </c>
      <c>
        <v>1</v>
      </c>
    </row>
    <row r="38" spans="1:6" ht="12.75" customHeight="1">
      <c r="A38" t="s">
        <v>17</v>
      </c>
      <c s="2">
        <f ca="1">1/22</f>
      </c>
      <c>
        <v>1</v>
      </c>
      <c>
        <v>1</v>
      </c>
      <c>
        <v>1</v>
      </c>
      <c s="2">
        <f ca="1">8/346</f>
      </c>
    </row>
    <row r="39" spans="1:6" ht="12.75" customHeight="1">
      <c r="A39" t="s">
        <v>27</v>
      </c>
      <c s="2">
        <f ca="1">1/22</f>
      </c>
      <c>
        <v>1</v>
      </c>
      <c>
        <v>1</v>
      </c>
      <c>
        <v>1</v>
      </c>
      <c s="2">
        <f ca="1">4/346</f>
      </c>
    </row>
    <row r="40" spans="1:5" ht="12.75" customHeight="1">
      <c r="A40" t="s">
        <v>9</v>
      </c>
      <c s="2">
        <f ca="1">1/22</f>
      </c>
      <c>
        <v>1</v>
      </c>
      <c>
        <v>1</v>
      </c>
      <c>
        <v>1</v>
      </c>
    </row>
    <row r="41" spans="1:5" ht="12.75" customHeight="1">
      <c r="A41" t="s">
        <v>44</v>
      </c>
      <c s="2">
        <f ca="1">1/22</f>
      </c>
      <c>
        <v>1</v>
      </c>
      <c>
        <v>1</v>
      </c>
      <c>
        <v>1</v>
      </c>
    </row>
    <row r="42" spans="1:5" ht="12.75" customHeight="1">
      <c r="A42" t="s">
        <v>2</v>
      </c>
      <c s="2">
        <f ca="1">1/22</f>
      </c>
      <c>
        <v>1</v>
      </c>
      <c>
        <v>1</v>
      </c>
      <c>
        <v>1</v>
      </c>
    </row>
    <row r="43" spans="1:5" ht="12.75" customHeight="1">
      <c r="A43" t="s">
        <v>46</v>
      </c>
      <c s="2">
        <f ca="1">1/22</f>
      </c>
      <c>
        <v>1</v>
      </c>
      <c>
        <v>1</v>
      </c>
      <c>
        <v>1</v>
      </c>
    </row>
    <row r="44" spans="1:5" ht="12.75" customHeight="1">
      <c r="A44" t="s">
        <v>32</v>
      </c>
      <c s="2">
        <f ca="1">1/22</f>
      </c>
      <c>
        <v>1</v>
      </c>
      <c>
        <v>1</v>
      </c>
      <c>
        <v>1</v>
      </c>
    </row>
    <row r="45" spans="1:5" ht="12.75" customHeight="1">
      <c r="A45" t="s">
        <v>19</v>
      </c>
      <c s="2">
        <f ca="1">1/22</f>
      </c>
      <c>
        <v>1</v>
      </c>
      <c>
        <v>1</v>
      </c>
      <c>
        <v>1</v>
      </c>
    </row>
    <row r="46" spans="1:5" ht="12.75" customHeight="1">
      <c r="A46" t="s">
        <v>14</v>
      </c>
      <c s="2">
        <f ca="1">1/22</f>
      </c>
      <c>
        <v>1</v>
      </c>
      <c>
        <v>1</v>
      </c>
      <c>
        <v>1</v>
      </c>
    </row>
    <row r="47" spans="1:6" ht="12.75" customHeight="1">
      <c r="A47" t="s">
        <v>1</v>
      </c>
      <c s="2">
        <f ca="1">1/22</f>
      </c>
      <c>
        <v>1</v>
      </c>
      <c>
        <v>1</v>
      </c>
      <c>
        <v>1</v>
      </c>
      <c s="2">
        <f ca="1">33/346</f>
      </c>
    </row>
    <row r="48" spans="1:5" ht="12.75" customHeight="1">
      <c r="A48" t="s">
        <v>24</v>
      </c>
      <c s="2">
        <f ca="1">1/22</f>
      </c>
      <c>
        <v>1</v>
      </c>
      <c>
        <v>1</v>
      </c>
      <c>
        <v>1</v>
      </c>
    </row>
    <row r="49" spans="1:5" ht="12.75" customHeight="1">
      <c r="A49" t="s">
        <v>50</v>
      </c>
      <c s="2">
        <f ca="1">1/22</f>
      </c>
      <c>
        <v>1</v>
      </c>
      <c>
        <v>1</v>
      </c>
      <c>
        <v>1</v>
      </c>
    </row>
    <row r="50" spans="1:6" ht="12.75" customHeight="1">
      <c r="A50" t="s">
        <v>3</v>
      </c>
      <c s="2">
        <f ca="1">1/22</f>
      </c>
      <c>
        <v>1</v>
      </c>
      <c>
        <v>1</v>
      </c>
      <c>
        <v>1</v>
      </c>
      <c s="2">
        <f ca="1">5/346</f>
      </c>
    </row>
    <row r="51" spans="1:6" ht="12.75" customHeight="1">
      <c r="A51" t="s">
        <v>48</v>
      </c>
      <c s="2">
        <f ca="1">1/22</f>
      </c>
      <c>
        <v>1</v>
      </c>
      <c>
        <v>1</v>
      </c>
      <c>
        <v>1</v>
      </c>
      <c s="2">
        <f ca="1">6/346</f>
      </c>
    </row>
  </sheetData>
  <mergeCells count="1">
    <mergeCell ref="A1:E1"/>
  </mergeCells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