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Mots" sheetId="1" r:id="rId1"/>
    <sheet name="Sheet2" sheetId="2" r:id="rId2"/>
  </sheets>
  <definedNames>
    <definedName name="values">Mots!$A$1:$F$46</definedName>
  </definedNames>
  <calcPr calcId="125725"/>
  <webPublishing/>
</workbook>
</file>

<file path=xl/sharedStrings.xml><?xml version="1.0" encoding="utf-8"?>
<sst xmlns="http://schemas.openxmlformats.org/spreadsheetml/2006/main" count="52" uniqueCount="51">
  <si>
    <t>fresh</t>
  </si>
  <si>
    <t>sure</t>
  </si>
  <si>
    <t>feminine</t>
  </si>
  <si>
    <t>strong</t>
  </si>
  <si>
    <t>favorite</t>
  </si>
  <si>
    <t>new</t>
  </si>
  <si>
    <t>1295 Textes en tout</t>
  </si>
  <si>
    <t>entire</t>
  </si>
  <si>
    <t>sexy</t>
  </si>
  <si>
    <t>Occurrence</t>
  </si>
  <si>
    <t>mcCartney</t>
  </si>
  <si>
    <t>Max</t>
  </si>
  <si>
    <t>Absolut</t>
  </si>
  <si>
    <t>little</t>
  </si>
  <si>
    <t>school</t>
  </si>
  <si>
    <t>sample</t>
  </si>
  <si>
    <t>Total</t>
  </si>
  <si>
    <t>thanx</t>
  </si>
  <si>
    <t>right</t>
  </si>
  <si>
    <t>confident</t>
  </si>
  <si>
    <t>free</t>
  </si>
  <si>
    <t>Mot</t>
  </si>
  <si>
    <t>sephora</t>
  </si>
  <si>
    <t>found</t>
  </si>
  <si>
    <t>main</t>
  </si>
  <si>
    <t>Pourcentage</t>
  </si>
  <si>
    <t>eviews</t>
  </si>
  <si>
    <t>inexpensive</t>
  </si>
  <si>
    <t>fabulous</t>
  </si>
  <si>
    <t>pefect</t>
  </si>
  <si>
    <t>great</t>
  </si>
  <si>
    <t>love</t>
  </si>
  <si>
    <t>able</t>
  </si>
  <si>
    <t>light</t>
  </si>
  <si>
    <t>spring</t>
  </si>
  <si>
    <t xml:space="preserve">28 Textes pour 13-17 </t>
  </si>
  <si>
    <t>sophisticated</t>
  </si>
  <si>
    <t>wonderful</t>
  </si>
  <si>
    <t>touched</t>
  </si>
  <si>
    <t>yummy</t>
  </si>
  <si>
    <t>first</t>
  </si>
  <si>
    <t>second</t>
  </si>
  <si>
    <t>overpowering</t>
  </si>
  <si>
    <t>many</t>
  </si>
  <si>
    <t>supposed</t>
  </si>
  <si>
    <t>long</t>
  </si>
  <si>
    <t>awesome</t>
  </si>
  <si>
    <t>rose</t>
  </si>
  <si>
    <t>amazing</t>
  </si>
  <si>
    <t>good</t>
  </si>
  <si>
    <t>rosy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</si>
</sst>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10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46"/>
  <sheetViews>
    <sheetView workbookViewId="0" topLeftCell="A1"/>
  </sheetViews>
  <sheetFormatPr defaultColWidth="9.14285714285714" defaultRowHeight="12.75" customHeight="1"/>
  <cols>
    <col min="1" max="1" width="13.1428571428571" customWidth="1"/>
    <col min="2" max="2" width="13.7142857142857" customWidth="1"/>
    <col min="3" max="3" width="12.5714285714286" customWidth="1"/>
    <col min="6" max="6" width="19.7142857142857" customWidth="1"/>
  </cols>
  <sheetData>
    <row r="1" spans="1:6" ht="12.75" customHeight="1">
      <c r="A1" s="1" t="s">
        <v>35</v>
      </c>
      <c r="F1" s="1" t="s">
        <v>6</v>
      </c>
    </row>
    <row r="2" spans="1:6" ht="12.75" customHeight="1">
      <c r="A2" s="1" t="s">
        <v>21</v>
      </c>
      <c s="1" t="s">
        <v>25</v>
      </c>
      <c s="1" t="s">
        <v>9</v>
      </c>
      <c s="1" t="s">
        <v>11</v>
      </c>
      <c s="1" t="s">
        <v>16</v>
      </c>
      <c s="1" t="s">
        <v>25</v>
      </c>
    </row>
    <row r="3" spans="1:6" ht="12.75" customHeight="1">
      <c r="A3" t="s">
        <v>8</v>
      </c>
      <c s="2">
        <f ca="1">7/28</f>
      </c>
      <c>
        <v>7</v>
      </c>
      <c>
        <v>1</v>
      </c>
      <c>
        <v>7</v>
      </c>
      <c s="2">
        <f ca="1">94/1295</f>
      </c>
    </row>
    <row r="4" spans="1:6" ht="12.75" customHeight="1">
      <c r="A4" t="s">
        <v>48</v>
      </c>
      <c s="2">
        <f ca="1">3/28</f>
      </c>
      <c>
        <v>3</v>
      </c>
      <c>
        <v>1</v>
      </c>
      <c>
        <v>3</v>
      </c>
      <c s="2">
        <f ca="1">54/1295</f>
      </c>
    </row>
    <row r="5" spans="1:6" ht="12.75" customHeight="1">
      <c r="A5" t="s">
        <v>2</v>
      </c>
      <c s="2">
        <f ca="1">3/28</f>
      </c>
      <c>
        <v>3</v>
      </c>
      <c>
        <v>1</v>
      </c>
      <c>
        <v>3</v>
      </c>
      <c s="2">
        <f ca="1">114/1295</f>
      </c>
    </row>
    <row r="6" spans="1:6" ht="12.75" customHeight="1">
      <c r="A6" t="s">
        <v>0</v>
      </c>
      <c s="2">
        <f ca="1">3/28</f>
      </c>
      <c>
        <v>3</v>
      </c>
      <c>
        <v>1</v>
      </c>
      <c>
        <v>3</v>
      </c>
      <c s="2">
        <f ca="1">69/1295</f>
      </c>
    </row>
    <row r="7" spans="1:6" ht="12.75" customHeight="1">
      <c r="A7" t="s">
        <v>49</v>
      </c>
      <c s="2">
        <f ca="1">3/28</f>
      </c>
      <c>
        <v>3</v>
      </c>
      <c>
        <v>2</v>
      </c>
      <c>
        <v>4</v>
      </c>
      <c s="2">
        <f ca="1">78/1295</f>
      </c>
    </row>
    <row r="8" spans="1:6" ht="12.75" customHeight="1">
      <c r="A8" t="s">
        <v>28</v>
      </c>
      <c s="2">
        <f ca="1">2/28</f>
      </c>
      <c>
        <v>2</v>
      </c>
      <c>
        <v>1</v>
      </c>
      <c>
        <v>2</v>
      </c>
      <c s="2">
        <f ca="1">21/1295</f>
      </c>
    </row>
    <row r="9" spans="1:6" ht="12.75" customHeight="1">
      <c r="A9" t="s">
        <v>40</v>
      </c>
      <c s="2">
        <f ca="1">2/28</f>
      </c>
      <c>
        <v>2</v>
      </c>
      <c>
        <v>1</v>
      </c>
      <c>
        <v>2</v>
      </c>
      <c s="2">
        <f ca="1">42/1295</f>
      </c>
    </row>
    <row r="10" spans="1:6" ht="12.75" customHeight="1">
      <c r="A10" t="s">
        <v>45</v>
      </c>
      <c s="2">
        <f ca="1">2/28</f>
      </c>
      <c>
        <v>2</v>
      </c>
      <c>
        <v>1</v>
      </c>
      <c>
        <v>2</v>
      </c>
      <c s="2">
        <f ca="1">92/1295</f>
      </c>
    </row>
    <row r="11" spans="1:6" ht="12.75" customHeight="1">
      <c r="A11" t="s">
        <v>10</v>
      </c>
      <c s="2">
        <f ca="1">2/28</f>
      </c>
      <c>
        <v>2</v>
      </c>
      <c>
        <v>1</v>
      </c>
      <c>
        <v>2</v>
      </c>
      <c s="2">
        <f ca="1">34/1295</f>
      </c>
    </row>
    <row r="12" spans="1:6" ht="12.75" customHeight="1">
      <c r="A12" t="s">
        <v>15</v>
      </c>
      <c s="2">
        <f ca="1">2/28</f>
      </c>
      <c>
        <v>2</v>
      </c>
      <c>
        <v>1</v>
      </c>
      <c>
        <v>2</v>
      </c>
      <c s="2">
        <f ca="1">56/1295</f>
      </c>
    </row>
    <row r="13" spans="1:6" ht="12.75" customHeight="1">
      <c r="A13" t="s">
        <v>22</v>
      </c>
      <c s="2">
        <f ca="1">2/28</f>
      </c>
      <c>
        <v>2</v>
      </c>
      <c>
        <v>1</v>
      </c>
      <c>
        <v>2</v>
      </c>
      <c s="2">
        <f ca="1">47/1295</f>
      </c>
    </row>
    <row r="14" spans="1:6" ht="12.75" customHeight="1">
      <c r="A14" t="s">
        <v>34</v>
      </c>
      <c s="2">
        <f ca="1">2/28</f>
      </c>
      <c>
        <v>2</v>
      </c>
      <c>
        <v>1</v>
      </c>
      <c>
        <v>2</v>
      </c>
      <c s="2">
        <f ca="1">16/1295</f>
      </c>
    </row>
    <row r="15" spans="1:6" ht="12.75" customHeight="1">
      <c r="A15" t="s">
        <v>3</v>
      </c>
      <c s="2">
        <f ca="1">2/28</f>
      </c>
      <c>
        <v>2</v>
      </c>
      <c>
        <v>1</v>
      </c>
      <c>
        <v>2</v>
      </c>
      <c s="2">
        <f ca="1">60/1295</f>
      </c>
    </row>
    <row r="16" spans="1:5" ht="12.75" customHeight="1">
      <c r="A16" t="s">
        <v>32</v>
      </c>
      <c s="2">
        <f ca="1">1/28</f>
      </c>
      <c>
        <v>1</v>
      </c>
      <c>
        <v>1</v>
      </c>
      <c>
        <v>1</v>
      </c>
    </row>
    <row r="17" spans="1:5" ht="12.75" customHeight="1">
      <c r="A17" t="s">
        <v>12</v>
      </c>
      <c s="2">
        <f ca="1">1/28</f>
      </c>
      <c>
        <v>1</v>
      </c>
      <c>
        <v>1</v>
      </c>
      <c>
        <v>1</v>
      </c>
    </row>
    <row r="18" spans="1:6" ht="12.75" customHeight="1">
      <c r="A18" t="s">
        <v>46</v>
      </c>
      <c s="2">
        <f ca="1">1/28</f>
      </c>
      <c>
        <v>1</v>
      </c>
      <c>
        <v>1</v>
      </c>
      <c>
        <v>1</v>
      </c>
      <c s="2">
        <f ca="1">16/1295</f>
      </c>
    </row>
    <row r="19" spans="1:5" ht="12.75" customHeight="1">
      <c r="A19" t="s">
        <v>19</v>
      </c>
      <c s="2">
        <f ca="1">1/28</f>
      </c>
      <c>
        <v>1</v>
      </c>
      <c>
        <v>1</v>
      </c>
      <c>
        <v>1</v>
      </c>
    </row>
    <row r="20" spans="1:5" ht="12.75" customHeight="1">
      <c r="A20" t="s">
        <v>7</v>
      </c>
      <c s="2">
        <f ca="1">1/28</f>
      </c>
      <c>
        <v>1</v>
      </c>
      <c>
        <v>1</v>
      </c>
      <c>
        <v>1</v>
      </c>
    </row>
    <row r="21" spans="1:5" ht="12.75" customHeight="1">
      <c r="A21" t="s">
        <v>26</v>
      </c>
      <c s="2">
        <f ca="1">1/28</f>
      </c>
      <c>
        <v>1</v>
      </c>
      <c>
        <v>1</v>
      </c>
      <c>
        <v>1</v>
      </c>
    </row>
    <row r="22" spans="1:6" ht="12.75" customHeight="1">
      <c r="A22" t="s">
        <v>4</v>
      </c>
      <c s="2">
        <f ca="1">1/28</f>
      </c>
      <c>
        <v>1</v>
      </c>
      <c>
        <v>1</v>
      </c>
      <c>
        <v>1</v>
      </c>
      <c s="2">
        <f ca="1">95/1295</f>
      </c>
    </row>
    <row r="23" spans="1:6" ht="12.75" customHeight="1">
      <c r="A23" t="s">
        <v>23</v>
      </c>
      <c s="2">
        <f ca="1">1/28</f>
      </c>
      <c>
        <v>1</v>
      </c>
      <c>
        <v>1</v>
      </c>
      <c>
        <v>1</v>
      </c>
      <c s="2">
        <f ca="1">19/1295</f>
      </c>
    </row>
    <row r="24" spans="1:6" ht="12.75" customHeight="1">
      <c r="A24" t="s">
        <v>20</v>
      </c>
      <c s="2">
        <f ca="1">1/28</f>
      </c>
      <c>
        <v>1</v>
      </c>
      <c>
        <v>1</v>
      </c>
      <c>
        <v>1</v>
      </c>
      <c s="2">
        <f ca="1">7/1295</f>
      </c>
    </row>
    <row r="25" spans="1:6" ht="12.75" customHeight="1">
      <c r="A25" t="s">
        <v>30</v>
      </c>
      <c s="2">
        <f ca="1">1/28</f>
      </c>
      <c>
        <v>1</v>
      </c>
      <c>
        <v>1</v>
      </c>
      <c>
        <v>1</v>
      </c>
      <c s="2">
        <f ca="1">124/1295</f>
      </c>
    </row>
    <row r="26" spans="1:5" ht="12.75" customHeight="1">
      <c r="A26" t="s">
        <v>27</v>
      </c>
      <c s="2">
        <f ca="1">1/28</f>
      </c>
      <c>
        <v>1</v>
      </c>
      <c>
        <v>1</v>
      </c>
      <c>
        <v>1</v>
      </c>
    </row>
    <row r="27" spans="1:6" ht="12.75" customHeight="1">
      <c r="A27" t="s">
        <v>33</v>
      </c>
      <c s="2">
        <f ca="1">1/28</f>
      </c>
      <c>
        <v>1</v>
      </c>
      <c>
        <v>1</v>
      </c>
      <c>
        <v>1</v>
      </c>
      <c s="2">
        <f ca="1">88/1295</f>
      </c>
    </row>
    <row r="28" spans="1:6" ht="12.75" customHeight="1">
      <c r="A28" t="s">
        <v>13</v>
      </c>
      <c s="2">
        <f ca="1">1/28</f>
      </c>
      <c>
        <v>1</v>
      </c>
      <c>
        <v>1</v>
      </c>
      <c>
        <v>1</v>
      </c>
      <c s="2">
        <f ca="1">45/1295</f>
      </c>
    </row>
    <row r="29" spans="1:6" ht="12.75" customHeight="1">
      <c r="A29" t="s">
        <v>31</v>
      </c>
      <c s="2">
        <f ca="1">1/28</f>
      </c>
      <c>
        <v>1</v>
      </c>
      <c>
        <v>1</v>
      </c>
      <c>
        <v>1</v>
      </c>
      <c s="2">
        <f ca="1">35/1295</f>
      </c>
    </row>
    <row r="30" spans="1:5" ht="12.75" customHeight="1">
      <c r="A30" t="s">
        <v>24</v>
      </c>
      <c s="2">
        <f ca="1">1/28</f>
      </c>
      <c>
        <v>1</v>
      </c>
      <c>
        <v>1</v>
      </c>
      <c>
        <v>1</v>
      </c>
    </row>
    <row r="31" spans="1:6" ht="12.75" customHeight="1">
      <c r="A31" t="s">
        <v>43</v>
      </c>
      <c s="2">
        <f ca="1">1/28</f>
      </c>
      <c>
        <v>1</v>
      </c>
      <c>
        <v>1</v>
      </c>
      <c>
        <v>1</v>
      </c>
      <c s="2">
        <f ca="1">50/1295</f>
      </c>
    </row>
    <row r="32" spans="1:6" ht="12.75" customHeight="1">
      <c r="A32" t="s">
        <v>5</v>
      </c>
      <c s="2">
        <f ca="1">1/28</f>
      </c>
      <c>
        <v>1</v>
      </c>
      <c>
        <v>1</v>
      </c>
      <c>
        <v>1</v>
      </c>
      <c s="2">
        <f ca="1">49/1295</f>
      </c>
    </row>
    <row r="33" spans="1:6" ht="12.75" customHeight="1">
      <c r="A33" t="s">
        <v>42</v>
      </c>
      <c s="2">
        <f ca="1">1/28</f>
      </c>
      <c>
        <v>1</v>
      </c>
      <c>
        <v>1</v>
      </c>
      <c>
        <v>1</v>
      </c>
      <c s="2">
        <f ca="1">47/1295</f>
      </c>
    </row>
    <row r="34" spans="1:5" ht="12.75" customHeight="1">
      <c r="A34" t="s">
        <v>29</v>
      </c>
      <c s="2">
        <f ca="1">1/28</f>
      </c>
      <c>
        <v>1</v>
      </c>
      <c>
        <v>1</v>
      </c>
      <c>
        <v>1</v>
      </c>
    </row>
    <row r="35" spans="1:6" ht="12.75" customHeight="1">
      <c r="A35" t="s">
        <v>18</v>
      </c>
      <c s="2">
        <f ca="1">1/28</f>
      </c>
      <c>
        <v>1</v>
      </c>
      <c>
        <v>1</v>
      </c>
      <c>
        <v>1</v>
      </c>
      <c s="2">
        <f ca="1">29/1295</f>
      </c>
    </row>
    <row r="36" spans="1:6" ht="12.75" customHeight="1">
      <c r="A36" t="s">
        <v>47</v>
      </c>
      <c s="2">
        <f ca="1">1/28</f>
      </c>
      <c>
        <v>1</v>
      </c>
      <c>
        <v>1</v>
      </c>
      <c>
        <v>1</v>
      </c>
      <c s="2">
        <f ca="1">117/1295</f>
      </c>
    </row>
    <row r="37" spans="1:6" ht="12.75" customHeight="1">
      <c r="A37" t="s">
        <v>50</v>
      </c>
      <c s="2">
        <f ca="1">1/28</f>
      </c>
      <c>
        <v>1</v>
      </c>
      <c>
        <v>1</v>
      </c>
      <c>
        <v>1</v>
      </c>
      <c s="2">
        <f ca="1">10/1295</f>
      </c>
    </row>
    <row r="38" spans="1:5" ht="12.75" customHeight="1">
      <c r="A38" t="s">
        <v>14</v>
      </c>
      <c s="2">
        <f ca="1">1/28</f>
      </c>
      <c>
        <v>1</v>
      </c>
      <c>
        <v>1</v>
      </c>
      <c>
        <v>1</v>
      </c>
    </row>
    <row r="39" spans="1:5" ht="12.75" customHeight="1">
      <c r="A39" t="s">
        <v>41</v>
      </c>
      <c s="2">
        <f ca="1">1/28</f>
      </c>
      <c>
        <v>1</v>
      </c>
      <c>
        <v>1</v>
      </c>
      <c>
        <v>1</v>
      </c>
    </row>
    <row r="40" spans="1:6" ht="12.75" customHeight="1">
      <c r="A40" t="s">
        <v>36</v>
      </c>
      <c s="2">
        <f ca="1">1/28</f>
      </c>
      <c>
        <v>1</v>
      </c>
      <c>
        <v>1</v>
      </c>
      <c>
        <v>1</v>
      </c>
      <c s="2">
        <f ca="1">62/1295</f>
      </c>
    </row>
    <row r="41" spans="1:5" ht="12.75" customHeight="1">
      <c r="A41" t="s">
        <v>44</v>
      </c>
      <c s="2">
        <f ca="1">1/28</f>
      </c>
      <c>
        <v>1</v>
      </c>
      <c>
        <v>1</v>
      </c>
      <c>
        <v>1</v>
      </c>
    </row>
    <row r="42" spans="1:6" ht="12.75" customHeight="1">
      <c r="A42" t="s">
        <v>1</v>
      </c>
      <c s="2">
        <f ca="1">1/28</f>
      </c>
      <c>
        <v>1</v>
      </c>
      <c>
        <v>1</v>
      </c>
      <c>
        <v>1</v>
      </c>
      <c s="2">
        <f ca="1">15/1295</f>
      </c>
    </row>
    <row r="43" spans="1:5" ht="12.75" customHeight="1">
      <c r="A43" t="s">
        <v>17</v>
      </c>
      <c s="2">
        <f ca="1">1/28</f>
      </c>
      <c>
        <v>1</v>
      </c>
      <c>
        <v>1</v>
      </c>
      <c>
        <v>1</v>
      </c>
    </row>
    <row r="44" spans="1:5" ht="12.75" customHeight="1">
      <c r="A44" t="s">
        <v>38</v>
      </c>
      <c s="2">
        <f ca="1">1/28</f>
      </c>
      <c>
        <v>1</v>
      </c>
      <c>
        <v>1</v>
      </c>
      <c>
        <v>1</v>
      </c>
    </row>
    <row r="45" spans="1:6" ht="12.75" customHeight="1">
      <c r="A45" t="s">
        <v>37</v>
      </c>
      <c s="2">
        <f ca="1">1/28</f>
      </c>
      <c>
        <v>1</v>
      </c>
      <c>
        <v>1</v>
      </c>
      <c>
        <v>1</v>
      </c>
      <c s="2">
        <f ca="1">44/1295</f>
      </c>
    </row>
    <row r="46" spans="1:5" ht="12.75" customHeight="1">
      <c r="A46" t="s">
        <v>39</v>
      </c>
      <c s="2">
        <f ca="1">1/28</f>
      </c>
      <c>
        <v>1</v>
      </c>
      <c>
        <v>1</v>
      </c>
      <c>
        <v>1</v>
      </c>
    </row>
  </sheetData>
  <mergeCells count="1">
    <mergeCell ref="A1:E1"/>
  </mergeCells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